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E80CE54-AC3D-49B5-9CE9-A4A98163BC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ozliczenie" sheetId="1" r:id="rId1"/>
    <sheet name="wzór_wypełnienia" sheetId="3" r:id="rId2"/>
  </sheets>
  <definedNames>
    <definedName name="_xlnm.Print_Area" localSheetId="0">rozliczenie!$A$1:$M$28</definedName>
    <definedName name="_xlnm.Print_Area" localSheetId="1">wzór_wypełnienia!$A$1:$M$16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3" l="1"/>
  <c r="K4" i="3"/>
  <c r="I4" i="3"/>
  <c r="I16" i="1" l="1"/>
  <c r="K16" i="1" l="1"/>
</calcChain>
</file>

<file path=xl/sharedStrings.xml><?xml version="1.0" encoding="utf-8"?>
<sst xmlns="http://schemas.openxmlformats.org/spreadsheetml/2006/main" count="64" uniqueCount="38">
  <si>
    <t>Lp.</t>
  </si>
  <si>
    <t>Rodzaj kosztu zgodnie z katalogiem wydatków wskazanym we wniosku</t>
  </si>
  <si>
    <t>Nr faktury</t>
  </si>
  <si>
    <t>Forma zapłaty</t>
  </si>
  <si>
    <t>Rodzaj poniesionego wydatku*</t>
  </si>
  <si>
    <t>stawka VAT</t>
  </si>
  <si>
    <t>Kwota VAT</t>
  </si>
  <si>
    <t>Kwota netto</t>
  </si>
  <si>
    <t>Pozycja faktury</t>
  </si>
  <si>
    <t>Data wystawienia faktury /dd.mm.rrrr/</t>
  </si>
  <si>
    <t>Data zapłaty faktury /dd.mm.rrrr/</t>
  </si>
  <si>
    <t>*</t>
  </si>
  <si>
    <t>informacje niezbędne do zidentyfikowania zakupionego sprzętu np.: marka, typ, model, symbol, numer fabryczny.</t>
  </si>
  <si>
    <t>RAZEM:</t>
  </si>
  <si>
    <t>**</t>
  </si>
  <si>
    <t>***</t>
  </si>
  <si>
    <t>…………………………………………………………………..</t>
  </si>
  <si>
    <t>/podpis i pieczątka osoby odpowiedzialnej za sprawy księgowe/</t>
  </si>
  <si>
    <t>/podpis i pieczątka wnioskodawcy/</t>
  </si>
  <si>
    <t>Suma kolumny ma być zgodna z kwotą otrzymanych środków na podjęcie działalności gospodarczej.</t>
  </si>
  <si>
    <t>……………………………………………….......…………………….……………..</t>
  </si>
  <si>
    <t>Kwota brutto***</t>
  </si>
  <si>
    <t>Podatek odzyskany**</t>
  </si>
  <si>
    <t>Za dzień odzyskania podatku od zakupionych towarów i usług (podatku VAT) w ramach przyznanych środków na podjęcie działalności gospodarczej należy przyjąć:</t>
  </si>
  <si>
    <t>- w przypadku, gdy z deklaracji za dany okres rozliczeniowy wynika kwota podatku podlegająca wpłacie do Urzędu Skarbowego lub kwota do przeniesienia na następny okres rozliczeniowy,</t>
  </si>
  <si>
    <t xml:space="preserve"> – w przypadku gdy z deklaracji podatkowej dotyczącej zwrotu podatku od towarów i usług, w której wykazano kwotę podatku naliczonego z tego tytułu, za dany okres rozliczeniowy wynika kwota do zwrotu.</t>
  </si>
  <si>
    <t>dzień dokonania przez Urząd Skarbowy zwrotu podatku na rzecz wnioskodawcy</t>
  </si>
  <si>
    <r>
      <rPr>
        <u/>
        <sz val="10"/>
        <color theme="1"/>
        <rFont val="Arial"/>
        <family val="2"/>
        <charset val="238"/>
      </rPr>
      <t>dzień złożenia przez wnioskodawcę deklaracji podatkowej</t>
    </r>
    <r>
      <rPr>
        <sz val="10"/>
        <color theme="1"/>
        <rFont val="Arial"/>
        <family val="2"/>
        <charset val="238"/>
      </rPr>
      <t xml:space="preserve"> dotyczącej podatku od towarów i usług, w której wykazano kwotę podatku naliczonego z tego tytułu </t>
    </r>
  </si>
  <si>
    <t>NIE</t>
  </si>
  <si>
    <t>płatność BLIK</t>
  </si>
  <si>
    <t>1.</t>
  </si>
  <si>
    <t>laptop</t>
  </si>
  <si>
    <t>ASUS Zenbook 14 OLED UX3405 (UX3405MA-PP069W) - 14 - Intel Core Ultra 7-155H - 16GB - 1TB - W11, SN 0000000000</t>
  </si>
  <si>
    <t>FV VAT 000000/00/0000</t>
  </si>
  <si>
    <t>…………………………………………………………..</t>
  </si>
  <si>
    <t>…………………………………………….....………….……………..</t>
  </si>
  <si>
    <r>
      <t xml:space="preserve">Szczegółowe zestawienie wydatków </t>
    </r>
    <r>
      <rPr>
        <b/>
        <u/>
        <sz val="10"/>
        <color theme="1"/>
        <rFont val="Arial"/>
        <family val="2"/>
        <charset val="238"/>
      </rPr>
      <t>w ramach otrzymanych środków na dofinansowanie podjęcia działalności gospodarczej</t>
    </r>
  </si>
  <si>
    <t>Szczegółowe zestawienie wydatków w ramach otrzymanych środków na dofinansowanie podjęcia działalności gospodarczej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</si>
</sst>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rgb="FF006100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vertical="center" wrapText="1"/>
    </xf>
    <xf numFmtId="9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indent="1"/>
    </xf>
    <xf numFmtId="9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right" vertical="center" indent="1"/>
      <protection locked="0"/>
    </xf>
    <xf numFmtId="9" fontId="3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4" fontId="3" fillId="0" borderId="0" xfId="0" applyNumberFormat="1" applyFont="1" applyAlignment="1" applyProtection="1">
      <alignment horizontal="right" vertical="center" wrapText="1" indent="1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quotePrefix="1" applyFont="1" applyAlignment="1" applyProtection="1">
      <alignment horizontal="left" vertical="center" wrapText="1" indent="1"/>
      <protection locked="0"/>
    </xf>
    <xf numFmtId="0" fontId="3" fillId="0" borderId="0" xfId="0" quotePrefix="1" applyFont="1" applyAlignment="1" applyProtection="1">
      <alignment horizontal="left" vertical="center" indent="1"/>
      <protection locked="0"/>
    </xf>
    <xf numFmtId="164" fontId="10" fillId="0" borderId="0" xfId="0" applyNumberFormat="1" applyFont="1" applyAlignment="1" applyProtection="1">
      <alignment horizontal="right" vertical="center" indent="1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14" fontId="11" fillId="0" borderId="0" xfId="0" applyNumberFormat="1" applyFont="1" applyAlignment="1" applyProtection="1">
      <alignment horizontal="right" vertical="center" wrapText="1" inden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horizontal="right" vertical="center" indent="1"/>
      <protection locked="0"/>
    </xf>
    <xf numFmtId="9" fontId="11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7" xfId="0" applyBorder="1" applyAlignment="1">
      <alignment wrapText="1"/>
    </xf>
    <xf numFmtId="0" fontId="0" fillId="0" borderId="7" xfId="0" applyBorder="1"/>
    <xf numFmtId="14" fontId="0" fillId="0" borderId="7" xfId="0" applyNumberFormat="1" applyBorder="1"/>
    <xf numFmtId="8" fontId="0" fillId="0" borderId="7" xfId="0" applyNumberFormat="1" applyBorder="1"/>
    <xf numFmtId="9" fontId="0" fillId="0" borderId="7" xfId="0" applyNumberFormat="1" applyBorder="1"/>
    <xf numFmtId="8" fontId="0" fillId="0" borderId="8" xfId="0" applyNumberFormat="1" applyBorder="1"/>
  </cellXfs>
  <cellStyles count="2">
    <cellStyle name="Normalny" xfId="0" builtinId="0"/>
    <cellStyle name="Procentowy" xfId="1" builtinId="5"/>
  </cellStyles>
  <dxfs count="60">
    <dxf>
      <font>
        <strike val="0"/>
        <outline val="0"/>
        <shadow val="0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9"/>
        <color rgb="FF0061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zł&quot;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zł&quot;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zł&quot;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zł&quot;"/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zł&quot;"/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zł&quot;"/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rgb="FF006100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865910</xdr:colOff>
      <xdr:row>0</xdr:row>
      <xdr:rowOff>43293</xdr:rowOff>
    </xdr:from>
    <xdr:to>
      <xdr:col>12</xdr:col>
      <xdr:colOff>888423</xdr:colOff>
      <xdr:row>0</xdr:row>
      <xdr:rowOff>623455</xdr:rowOff>
    </xdr:to>
    <xdr:sp macro="" textlink="">
      <xdr:nvSpPr>
        <xdr:cNvPr id="2" name="Dymek mowy: prostokąt 1">
          <a:extLst>
            <a:ext uri="{FF2B5EF4-FFF2-40B4-BE49-F238E27FC236}">
              <a16:creationId xmlns:a16="http://schemas.microsoft.com/office/drawing/2014/main" id="{2E762C81-F57F-D803-73F7-5EF51979CEEC}"/>
            </a:ext>
          </a:extLst>
        </xdr:cNvPr>
        <xdr:cNvSpPr/>
      </xdr:nvSpPr>
      <xdr:spPr>
        <a:xfrm>
          <a:off x="12429260" y="43293"/>
          <a:ext cx="1717963" cy="580162"/>
        </a:xfrm>
        <a:prstGeom prst="wedgeRectCallout">
          <a:avLst>
            <a:gd name="adj1" fmla="val 22918"/>
            <a:gd name="adj2" fmla="val 55592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7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Aby dodać nowy wiersz, przejdź do komórki w prawym dolnym rogu tabeli (bezpośrednio powyżej kwoty netto) i naciśnij klawisz Tab.</a:t>
          </a:r>
          <a:endParaRPr lang="pl-PL" sz="700">
            <a:solidFill>
              <a:sysClr val="windowText" lastClr="000000"/>
            </a:solidFill>
            <a:effectLst/>
            <a:latin typeface="+mn-lt"/>
          </a:endParaRPr>
        </a:p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865910</xdr:colOff>
      <xdr:row>0</xdr:row>
      <xdr:rowOff>43293</xdr:rowOff>
    </xdr:from>
    <xdr:to>
      <xdr:col>12</xdr:col>
      <xdr:colOff>888423</xdr:colOff>
      <xdr:row>0</xdr:row>
      <xdr:rowOff>623455</xdr:rowOff>
    </xdr:to>
    <xdr:sp macro="" textlink="">
      <xdr:nvSpPr>
        <xdr:cNvPr id="2" name="Dymek mowy: prostokąt 1">
          <a:extLst>
            <a:ext uri="{FF2B5EF4-FFF2-40B4-BE49-F238E27FC236}">
              <a16:creationId xmlns:a16="http://schemas.microsoft.com/office/drawing/2014/main" id="{18CE9AD8-997A-49C7-9A74-6AF1070A8FCE}"/>
            </a:ext>
          </a:extLst>
        </xdr:cNvPr>
        <xdr:cNvSpPr/>
      </xdr:nvSpPr>
      <xdr:spPr>
        <a:xfrm>
          <a:off x="12429260" y="43293"/>
          <a:ext cx="1717963" cy="580162"/>
        </a:xfrm>
        <a:prstGeom prst="wedgeRectCallout">
          <a:avLst>
            <a:gd name="adj1" fmla="val 22918"/>
            <a:gd name="adj2" fmla="val 55592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7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Aby dodać nowy wiersz, przejdź do komórki w prawym dolnym rogu tabeli (bezpośrednio powyżej kwoty netto) i naciśnij klawisz Tab.</a:t>
          </a:r>
          <a:endParaRPr lang="pl-PL" sz="700">
            <a:solidFill>
              <a:sysClr val="windowText" lastClr="000000"/>
            </a:solidFill>
            <a:effectLst/>
            <a:latin typeface="+mn-lt"/>
          </a:endParaRPr>
        </a:p>
        <a:p>
          <a:pPr algn="l"/>
          <a:endParaRPr lang="pl-P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ozliczenia" displayName="rozliczenia" ref="A2:M15" headerRowDxfId="59" dataDxfId="58" totalsRowDxfId="57">
  <tableColumns count="13">
    <tableColumn id="1" xr3:uid="{00000000-0010-0000-0000-000001000000}" name="Lp." totalsRowLabel="Suma" dataDxfId="56" totalsRowDxfId="55"/>
    <tableColumn id="2" xr3:uid="{00000000-0010-0000-0000-000002000000}" name="Rodzaj kosztu zgodnie z katalogiem wydatków wskazanym we wniosku" dataDxfId="54" totalsRowDxfId="53"/>
    <tableColumn id="3" xr3:uid="{00000000-0010-0000-0000-000003000000}" name="Rodzaj poniesionego wydatku*" dataDxfId="52" totalsRowDxfId="51"/>
    <tableColumn id="4" xr3:uid="{00000000-0010-0000-0000-000004000000}" name="Nr faktury" dataDxfId="50" totalsRowDxfId="49"/>
    <tableColumn id="5" xr3:uid="{00000000-0010-0000-0000-000005000000}" name="Pozycja faktury" dataDxfId="48" totalsRowDxfId="47"/>
    <tableColumn id="6" xr3:uid="{00000000-0010-0000-0000-000006000000}" name="Forma zapłaty" dataDxfId="46" totalsRowDxfId="45"/>
    <tableColumn id="7" xr3:uid="{00000000-0010-0000-0000-000007000000}" name="Data wystawienia faktury /dd.mm.rrrr/" dataDxfId="44" totalsRowDxfId="43"/>
    <tableColumn id="8" xr3:uid="{00000000-0010-0000-0000-000008000000}" name="Data zapłaty faktury /dd.mm.rrrr/" dataDxfId="42" totalsRowDxfId="41"/>
    <tableColumn id="9" xr3:uid="{00000000-0010-0000-0000-000009000000}" name="Kwota brutto***" dataDxfId="40" totalsRowDxfId="39"/>
    <tableColumn id="10" xr3:uid="{00000000-0010-0000-0000-00000A000000}" name="stawka VAT" dataDxfId="38" totalsRowDxfId="37" dataCellStyle="Procentowy"/>
    <tableColumn id="11" xr3:uid="{00000000-0010-0000-0000-00000B000000}" name="Kwota VAT" dataDxfId="36" totalsRowDxfId="35">
      <calculatedColumnFormula>I3-M3</calculatedColumnFormula>
    </tableColumn>
    <tableColumn id="12" xr3:uid="{00000000-0010-0000-0000-00000C000000}" name="Podatek odzyskany**" dataDxfId="34" totalsRowDxfId="33"/>
    <tableColumn id="13" xr3:uid="{00000000-0010-0000-0000-00000D000000}" name="Kwota netto" totalsRowFunction="count" dataDxfId="32" totalsRowDxfId="31">
      <calculatedColumnFormula>ROUND(I3/(1+J3),2)</calculatedColumnFormula>
    </tableColumn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B13146-7CF3-4BE0-8327-408CF64A76B4}" name="rozliczenia2" displayName="rozliczenia2" ref="A2:M3" headerRowDxfId="1" dataDxfId="30" totalsRowDxfId="0" headerRowBorderDxfId="15" tableBorderDxfId="16">
  <tableColumns count="13">
    <tableColumn id="1" xr3:uid="{6B8C3F98-704B-4070-9CA0-75339788F5F8}" name="Lp." totalsRowLabel="Suma" dataDxfId="14" totalsRowDxfId="29"/>
    <tableColumn id="2" xr3:uid="{3BAA4A6E-B3DA-4733-AF91-F10FF1B081C4}" name="Rodzaj kosztu zgodnie z katalogiem wydatków wskazanym we wniosku" dataDxfId="13" totalsRowDxfId="28"/>
    <tableColumn id="3" xr3:uid="{955014E3-8E68-453B-8F18-15B9868BCF4C}" name="Rodzaj poniesionego wydatku*" dataDxfId="12" totalsRowDxfId="27"/>
    <tableColumn id="4" xr3:uid="{85C2D3CE-9C4F-4466-B895-5DBE201839E9}" name="Nr faktury" dataDxfId="11" totalsRowDxfId="26"/>
    <tableColumn id="5" xr3:uid="{FEB630C5-BB15-4D81-A44A-E6C421B01ABD}" name="Pozycja faktury" dataDxfId="10" totalsRowDxfId="25"/>
    <tableColumn id="6" xr3:uid="{E9019ED5-D25F-468B-8EDF-31AC8E403DC2}" name="Forma zapłaty" dataDxfId="9" totalsRowDxfId="24"/>
    <tableColumn id="7" xr3:uid="{6F1BEAF5-C424-490E-91C6-3D1B1720D7AF}" name="Data wystawienia faktury /dd.mm.rrrr/" dataDxfId="8" totalsRowDxfId="23"/>
    <tableColumn id="8" xr3:uid="{6A143991-9AC2-4F14-8649-5C17C65D088D}" name="Data zapłaty faktury /dd.mm.rrrr/" dataDxfId="7" totalsRowDxfId="22"/>
    <tableColumn id="9" xr3:uid="{E7DB00D0-30E1-43E2-8F8F-4FB14477B32E}" name="Kwota brutto***" dataDxfId="6" totalsRowDxfId="21"/>
    <tableColumn id="10" xr3:uid="{C1810497-06EA-4928-8612-4F741787E82D}" name="stawka VAT" dataDxfId="5" totalsRowDxfId="20" dataCellStyle="Procentowy"/>
    <tableColumn id="11" xr3:uid="{5D07471F-DBDA-4CB6-8218-493613ADA298}" name="Kwota VAT" dataDxfId="4" totalsRowDxfId="19">
      <calculatedColumnFormula>I3-M3</calculatedColumnFormula>
    </tableColumn>
    <tableColumn id="12" xr3:uid="{150D762D-6DBF-4919-BFB1-7E7300F61B2E}" name="Podatek odzyskany**" dataDxfId="3" totalsRowDxfId="18"/>
    <tableColumn id="13" xr3:uid="{A25DB43B-3378-4C01-9E17-A333091B49C6}" name="Kwota netto" totalsRowFunction="count" dataDxfId="2" totalsRowDxfId="17">
      <calculatedColumnFormula>ROUND(I3/(1+J3),2)</calculatedColumnFormula>
    </tableColumn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M28"/>
  <sheetViews>
    <sheetView showGridLines="0" showRowColHeaders="0" showRuler="0" view="pageLayout" zoomScale="110" zoomScaleNormal="100" zoomScalePageLayoutView="110" workbookViewId="0">
      <selection activeCell="A3" sqref="A3"/>
    </sheetView>
  </sheetViews>
  <sheetFormatPr defaultRowHeight="12.75" x14ac:dyDescent="0.2"/>
  <cols>
    <col min="1" max="1" width="4.5703125" style="12" customWidth="1"/>
    <col min="2" max="2" width="30.7109375" style="12" customWidth="1"/>
    <col min="3" max="3" width="27.7109375" style="4" customWidth="1"/>
    <col min="4" max="4" width="23.85546875" style="12" customWidth="1"/>
    <col min="5" max="6" width="12" style="12" customWidth="1"/>
    <col min="7" max="8" width="14.7109375" style="12" customWidth="1"/>
    <col min="9" max="9" width="13.7109375" style="12" customWidth="1"/>
    <col min="10" max="10" width="8" style="12" customWidth="1"/>
    <col min="11" max="11" width="12.85546875" style="12" customWidth="1"/>
    <col min="12" max="12" width="11" style="12" customWidth="1"/>
    <col min="13" max="13" width="13.7109375" style="12" customWidth="1"/>
    <col min="14" max="16384" width="9.140625" style="12"/>
  </cols>
  <sheetData>
    <row r="1" spans="1:13" s="11" customFormat="1" ht="51" customHeight="1" x14ac:dyDescent="0.25">
      <c r="A1" s="37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60" customHeight="1" x14ac:dyDescent="0.2">
      <c r="A2" s="28" t="s">
        <v>0</v>
      </c>
      <c r="B2" s="29" t="s">
        <v>1</v>
      </c>
      <c r="C2" s="29" t="s">
        <v>4</v>
      </c>
      <c r="D2" s="28" t="s">
        <v>2</v>
      </c>
      <c r="E2" s="29" t="s">
        <v>8</v>
      </c>
      <c r="F2" s="29" t="s">
        <v>3</v>
      </c>
      <c r="G2" s="29" t="s">
        <v>9</v>
      </c>
      <c r="H2" s="29" t="s">
        <v>10</v>
      </c>
      <c r="I2" s="28" t="s">
        <v>21</v>
      </c>
      <c r="J2" s="29" t="s">
        <v>5</v>
      </c>
      <c r="K2" s="28" t="s">
        <v>6</v>
      </c>
      <c r="L2" s="29" t="s">
        <v>22</v>
      </c>
      <c r="M2" s="29" t="s">
        <v>7</v>
      </c>
    </row>
    <row r="3" spans="1:13" ht="56.85" customHeight="1" x14ac:dyDescent="0.2">
      <c r="A3" s="20"/>
      <c r="B3" s="21"/>
      <c r="C3" s="22"/>
      <c r="D3" s="30"/>
      <c r="E3" s="20"/>
      <c r="F3" s="23"/>
      <c r="G3" s="24"/>
      <c r="H3" s="31"/>
      <c r="I3" s="25"/>
      <c r="J3" s="26"/>
      <c r="K3" s="25"/>
      <c r="L3" s="27"/>
      <c r="M3" s="25"/>
    </row>
    <row r="4" spans="1:13" ht="56.85" customHeight="1" x14ac:dyDescent="0.2">
      <c r="A4" s="20"/>
      <c r="B4" s="21"/>
      <c r="C4" s="22"/>
      <c r="D4" s="30"/>
      <c r="E4" s="20"/>
      <c r="F4" s="23"/>
      <c r="G4" s="24"/>
      <c r="H4" s="31"/>
      <c r="I4" s="25"/>
      <c r="J4" s="26"/>
      <c r="K4" s="25"/>
      <c r="L4" s="27"/>
      <c r="M4" s="25"/>
    </row>
    <row r="5" spans="1:13" ht="56.85" customHeight="1" x14ac:dyDescent="0.2">
      <c r="A5" s="20"/>
      <c r="B5" s="21"/>
      <c r="C5" s="22"/>
      <c r="D5" s="30"/>
      <c r="E5" s="20"/>
      <c r="F5" s="23"/>
      <c r="G5" s="24"/>
      <c r="H5" s="31"/>
      <c r="I5" s="25"/>
      <c r="J5" s="26"/>
      <c r="K5" s="25"/>
      <c r="L5" s="27"/>
      <c r="M5" s="25"/>
    </row>
    <row r="6" spans="1:13" ht="56.85" customHeight="1" x14ac:dyDescent="0.2">
      <c r="A6" s="20"/>
      <c r="B6" s="21"/>
      <c r="C6" s="22"/>
      <c r="D6" s="30"/>
      <c r="E6" s="20"/>
      <c r="F6" s="23"/>
      <c r="G6" s="24"/>
      <c r="H6" s="31"/>
      <c r="I6" s="35"/>
      <c r="J6" s="26"/>
      <c r="K6" s="25"/>
      <c r="L6" s="27"/>
      <c r="M6" s="25"/>
    </row>
    <row r="7" spans="1:13" ht="56.85" customHeight="1" x14ac:dyDescent="0.2">
      <c r="A7" s="20"/>
      <c r="B7" s="21"/>
      <c r="C7" s="22"/>
      <c r="D7" s="30"/>
      <c r="E7" s="32"/>
      <c r="F7" s="23"/>
      <c r="G7" s="24"/>
      <c r="H7" s="36"/>
      <c r="I7" s="25"/>
      <c r="J7" s="26"/>
      <c r="K7" s="25"/>
      <c r="L7" s="27"/>
      <c r="M7" s="25"/>
    </row>
    <row r="8" spans="1:13" ht="56.85" customHeight="1" x14ac:dyDescent="0.2">
      <c r="A8" s="20"/>
      <c r="B8" s="21"/>
      <c r="C8" s="22"/>
      <c r="D8" s="30"/>
      <c r="E8" s="33"/>
      <c r="F8" s="23"/>
      <c r="G8" s="24"/>
      <c r="H8" s="36"/>
      <c r="I8" s="25"/>
      <c r="J8" s="26"/>
      <c r="K8" s="25"/>
      <c r="L8" s="27"/>
      <c r="M8" s="25"/>
    </row>
    <row r="9" spans="1:13" ht="56.85" customHeight="1" x14ac:dyDescent="0.2">
      <c r="A9" s="20"/>
      <c r="B9" s="21"/>
      <c r="C9" s="22"/>
      <c r="D9" s="30"/>
      <c r="E9" s="20"/>
      <c r="F9" s="23"/>
      <c r="G9" s="24"/>
      <c r="H9" s="31"/>
      <c r="I9" s="25"/>
      <c r="J9" s="26"/>
      <c r="K9" s="25"/>
      <c r="L9" s="27"/>
      <c r="M9" s="25"/>
    </row>
    <row r="10" spans="1:13" ht="56.85" customHeight="1" x14ac:dyDescent="0.2">
      <c r="A10" s="20"/>
      <c r="B10" s="21"/>
      <c r="C10" s="22"/>
      <c r="D10" s="30"/>
      <c r="E10" s="34"/>
      <c r="F10" s="23"/>
      <c r="G10" s="24"/>
      <c r="H10" s="31"/>
      <c r="I10" s="25"/>
      <c r="J10" s="26"/>
      <c r="K10" s="25"/>
      <c r="L10" s="27"/>
      <c r="M10" s="25"/>
    </row>
    <row r="11" spans="1:13" ht="56.85" customHeight="1" x14ac:dyDescent="0.2">
      <c r="A11" s="20"/>
      <c r="B11" s="21"/>
      <c r="C11" s="22"/>
      <c r="D11" s="30"/>
      <c r="E11" s="20"/>
      <c r="F11" s="23"/>
      <c r="G11" s="24"/>
      <c r="H11" s="31"/>
      <c r="I11" s="25"/>
      <c r="J11" s="26"/>
      <c r="K11" s="25"/>
      <c r="L11" s="27"/>
      <c r="M11" s="25"/>
    </row>
    <row r="12" spans="1:13" ht="56.85" customHeight="1" x14ac:dyDescent="0.2">
      <c r="A12" s="42"/>
      <c r="B12" s="43"/>
      <c r="C12" s="44"/>
      <c r="D12" s="45"/>
      <c r="E12" s="42"/>
      <c r="F12" s="46"/>
      <c r="G12" s="47"/>
      <c r="H12" s="47"/>
      <c r="I12" s="48"/>
      <c r="J12" s="49"/>
      <c r="K12" s="48"/>
      <c r="L12" s="50"/>
      <c r="M12" s="48"/>
    </row>
    <row r="13" spans="1:13" ht="56.85" customHeight="1" x14ac:dyDescent="0.2">
      <c r="A13" s="42"/>
      <c r="B13" s="43"/>
      <c r="C13" s="44"/>
      <c r="D13" s="45"/>
      <c r="E13" s="42"/>
      <c r="F13" s="46"/>
      <c r="G13" s="47"/>
      <c r="H13" s="47"/>
      <c r="I13" s="48"/>
      <c r="J13" s="49"/>
      <c r="K13" s="48"/>
      <c r="L13" s="50"/>
      <c r="M13" s="48"/>
    </row>
    <row r="14" spans="1:13" ht="56.85" customHeight="1" x14ac:dyDescent="0.2">
      <c r="A14" s="42"/>
      <c r="B14" s="43"/>
      <c r="C14" s="44"/>
      <c r="D14" s="45"/>
      <c r="E14" s="42"/>
      <c r="F14" s="46"/>
      <c r="G14" s="47"/>
      <c r="H14" s="47"/>
      <c r="I14" s="48"/>
      <c r="J14" s="49"/>
      <c r="K14" s="48"/>
      <c r="L14" s="50"/>
      <c r="M14" s="48"/>
    </row>
    <row r="15" spans="1:13" ht="56.85" customHeight="1" x14ac:dyDescent="0.2">
      <c r="A15" s="42"/>
      <c r="B15" s="43"/>
      <c r="C15" s="44"/>
      <c r="D15" s="45"/>
      <c r="E15" s="42"/>
      <c r="F15" s="46"/>
      <c r="G15" s="47"/>
      <c r="H15" s="47"/>
      <c r="I15" s="48"/>
      <c r="J15" s="49"/>
      <c r="K15" s="48"/>
      <c r="L15" s="50"/>
      <c r="M15" s="48"/>
    </row>
    <row r="16" spans="1:13" ht="56.85" customHeight="1" x14ac:dyDescent="0.2">
      <c r="A16" s="39" t="s">
        <v>13</v>
      </c>
      <c r="B16" s="39"/>
      <c r="C16" s="39"/>
      <c r="D16" s="39"/>
      <c r="E16" s="39"/>
      <c r="F16" s="39"/>
      <c r="G16" s="39"/>
      <c r="H16" s="39"/>
      <c r="I16" s="5">
        <f>SUBTOTAL(109,rozliczenia[Kwota brutto***])</f>
        <v>0</v>
      </c>
      <c r="J16" s="6"/>
      <c r="K16" s="5">
        <f>SUBTOTAL(109,rozliczenia[Kwota VAT])</f>
        <v>0</v>
      </c>
      <c r="L16" s="7"/>
      <c r="M16" s="5"/>
    </row>
    <row r="17" spans="1:13" ht="56.85" customHeight="1" x14ac:dyDescent="0.2">
      <c r="A17" s="13"/>
      <c r="B17" s="13"/>
      <c r="C17" s="13"/>
      <c r="D17" s="13"/>
      <c r="E17" s="13"/>
      <c r="F17" s="13"/>
      <c r="G17" s="13"/>
      <c r="H17" s="13"/>
      <c r="I17" s="8"/>
      <c r="J17" s="2"/>
      <c r="K17" s="8"/>
      <c r="L17" s="3"/>
      <c r="M17" s="8"/>
    </row>
    <row r="18" spans="1:13" ht="14.1" customHeight="1" x14ac:dyDescent="0.2">
      <c r="A18" s="14" t="s">
        <v>11</v>
      </c>
      <c r="B18" s="9" t="s">
        <v>12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4.1" customHeight="1" x14ac:dyDescent="0.2">
      <c r="A19" s="14" t="s">
        <v>14</v>
      </c>
      <c r="B19" s="9" t="s">
        <v>23</v>
      </c>
      <c r="C19" s="15"/>
      <c r="D19" s="15"/>
      <c r="E19" s="15"/>
      <c r="F19" s="15"/>
      <c r="G19" s="15"/>
      <c r="H19" s="15"/>
      <c r="I19" s="16"/>
      <c r="J19" s="16"/>
      <c r="K19" s="16"/>
      <c r="L19" s="16"/>
      <c r="M19" s="16"/>
    </row>
    <row r="20" spans="1:13" ht="14.1" customHeight="1" x14ac:dyDescent="0.2">
      <c r="B20" s="9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1" customHeight="1" x14ac:dyDescent="0.2">
      <c r="B21" s="9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1" customHeight="1" x14ac:dyDescent="0.2">
      <c r="B22" s="19" t="s">
        <v>26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1" customHeight="1" x14ac:dyDescent="0.2">
      <c r="B23" s="9" t="s">
        <v>25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1" customHeight="1" x14ac:dyDescent="0.2">
      <c r="A24" s="14" t="s">
        <v>15</v>
      </c>
      <c r="B24" s="9" t="s">
        <v>19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7" spans="1:13" x14ac:dyDescent="0.2">
      <c r="B27" s="41" t="s">
        <v>20</v>
      </c>
      <c r="C27" s="41"/>
      <c r="D27" s="10"/>
      <c r="E27" s="10"/>
      <c r="I27" s="41" t="s">
        <v>16</v>
      </c>
      <c r="J27" s="41"/>
      <c r="K27" s="41"/>
      <c r="L27" s="41"/>
    </row>
    <row r="28" spans="1:13" x14ac:dyDescent="0.2">
      <c r="B28" s="40" t="s">
        <v>17</v>
      </c>
      <c r="C28" s="40"/>
      <c r="D28" s="17"/>
      <c r="E28" s="18"/>
      <c r="I28" s="40" t="s">
        <v>18</v>
      </c>
      <c r="J28" s="40"/>
      <c r="K28" s="40"/>
      <c r="L28" s="40"/>
    </row>
  </sheetData>
  <mergeCells count="6">
    <mergeCell ref="A1:M1"/>
    <mergeCell ref="A16:H16"/>
    <mergeCell ref="B28:C28"/>
    <mergeCell ref="I27:L27"/>
    <mergeCell ref="I28:L28"/>
    <mergeCell ref="B27:C27"/>
  </mergeCells>
  <phoneticPr fontId="2" type="noConversion"/>
  <dataValidations xWindow="1230" yWindow="589" count="5">
    <dataValidation type="date" operator="greaterThanOrEqual" allowBlank="1" showInputMessage="1" sqref="G3" xr:uid="{86C45C61-BAA5-48AC-97F9-F8EA938EC862}">
      <formula1>45292</formula1>
    </dataValidation>
    <dataValidation type="list" allowBlank="1" showInputMessage="1" showErrorMessage="1" prompt="wybierz formę" sqref="F3:F15" xr:uid="{00000000-0002-0000-0000-000000000000}">
      <formula1>"szybka płatność elektroniczna,płatność BLIK,karta płatnicza,przelew na konto sklepu,Za pobraniem,gotówka"</formula1>
    </dataValidation>
    <dataValidation type="list" allowBlank="1" showInputMessage="1" showErrorMessage="1" prompt="wybierz odpowiednią stawkę" sqref="J3:J15" xr:uid="{00000000-0002-0000-0000-000001000000}">
      <formula1>"23%,22%,8%,7%,5%,3%,0%"</formula1>
    </dataValidation>
    <dataValidation type="list" allowBlank="1" showInputMessage="1" showErrorMessage="1" prompt="czy podatek został odzyskany" sqref="L3:L15" xr:uid="{00000000-0002-0000-0000-000002000000}">
      <formula1>"TAK,NIE"</formula1>
    </dataValidation>
    <dataValidation type="date" operator="greaterThanOrEqual" allowBlank="1" showInputMessage="1" showErrorMessage="1" sqref="G4:G15" xr:uid="{00000000-0002-0000-0000-000003000000}">
      <formula1>45292</formula1>
    </dataValidation>
  </dataValidations>
  <printOptions horizontalCentered="1"/>
  <pageMargins left="0.47244094488188981" right="0.47244094488188981" top="1.1417322834645669" bottom="0.94488188976377963" header="0.31496062992125984" footer="0.31496062992125984"/>
  <pageSetup paperSize="9" scale="68" fitToHeight="0" orientation="landscape" r:id="rId1"/>
  <headerFooter alignWithMargins="0"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0D7D-2D63-4AE3-8716-5A0736D4B2B8}">
  <sheetPr>
    <tabColor rgb="FFFF0000"/>
    <pageSetUpPr fitToPage="1"/>
  </sheetPr>
  <dimension ref="A1:M16"/>
  <sheetViews>
    <sheetView showGridLines="0" showRowColHeaders="0" tabSelected="1" showRuler="0" view="pageLayout" zoomScale="110" zoomScaleNormal="100" zoomScalePageLayoutView="110" workbookViewId="0">
      <selection activeCell="A3" sqref="A3"/>
    </sheetView>
  </sheetViews>
  <sheetFormatPr defaultRowHeight="12.75" x14ac:dyDescent="0.2"/>
  <cols>
    <col min="1" max="1" width="4.5703125" style="12" customWidth="1"/>
    <col min="2" max="2" width="30.7109375" style="12" customWidth="1"/>
    <col min="3" max="3" width="27.7109375" style="4" customWidth="1"/>
    <col min="4" max="4" width="23.85546875" style="12" customWidth="1"/>
    <col min="5" max="6" width="12" style="12" customWidth="1"/>
    <col min="7" max="8" width="14.7109375" style="12" customWidth="1"/>
    <col min="9" max="9" width="13.7109375" style="12" customWidth="1"/>
    <col min="10" max="10" width="8" style="12" customWidth="1"/>
    <col min="11" max="11" width="12.85546875" style="12" customWidth="1"/>
    <col min="12" max="12" width="11" style="12" customWidth="1"/>
    <col min="13" max="13" width="13.7109375" style="12" customWidth="1"/>
    <col min="14" max="16384" width="9.140625" style="12"/>
  </cols>
  <sheetData>
    <row r="1" spans="1:13" s="11" customFormat="1" ht="51" customHeight="1" x14ac:dyDescent="0.25">
      <c r="A1" s="37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60" customHeight="1" x14ac:dyDescent="0.2">
      <c r="A2" s="51" t="s">
        <v>0</v>
      </c>
      <c r="B2" s="52" t="s">
        <v>1</v>
      </c>
      <c r="C2" s="52" t="s">
        <v>4</v>
      </c>
      <c r="D2" s="53" t="s">
        <v>2</v>
      </c>
      <c r="E2" s="52" t="s">
        <v>8</v>
      </c>
      <c r="F2" s="52" t="s">
        <v>3</v>
      </c>
      <c r="G2" s="52" t="s">
        <v>9</v>
      </c>
      <c r="H2" s="52" t="s">
        <v>10</v>
      </c>
      <c r="I2" s="53" t="s">
        <v>21</v>
      </c>
      <c r="J2" s="52" t="s">
        <v>5</v>
      </c>
      <c r="K2" s="53" t="s">
        <v>6</v>
      </c>
      <c r="L2" s="52" t="s">
        <v>22</v>
      </c>
      <c r="M2" s="54" t="s">
        <v>7</v>
      </c>
    </row>
    <row r="3" spans="1:13" ht="78" customHeight="1" x14ac:dyDescent="0.25">
      <c r="A3" s="55" t="s">
        <v>30</v>
      </c>
      <c r="B3" s="56" t="s">
        <v>31</v>
      </c>
      <c r="C3" s="56" t="s">
        <v>32</v>
      </c>
      <c r="D3" s="56" t="s">
        <v>33</v>
      </c>
      <c r="E3" s="57">
        <v>20</v>
      </c>
      <c r="F3" s="57" t="s">
        <v>29</v>
      </c>
      <c r="G3" s="58">
        <v>45332</v>
      </c>
      <c r="H3" s="58">
        <v>45311</v>
      </c>
      <c r="I3" s="59">
        <v>2050</v>
      </c>
      <c r="J3" s="60">
        <v>0.23</v>
      </c>
      <c r="K3" s="59">
        <v>383.33</v>
      </c>
      <c r="L3" s="57" t="s">
        <v>28</v>
      </c>
      <c r="M3" s="61">
        <v>1666.67</v>
      </c>
    </row>
    <row r="4" spans="1:13" ht="56.85" customHeight="1" x14ac:dyDescent="0.2">
      <c r="A4" s="39" t="s">
        <v>13</v>
      </c>
      <c r="B4" s="39"/>
      <c r="C4" s="39"/>
      <c r="D4" s="39"/>
      <c r="E4" s="39"/>
      <c r="F4" s="39"/>
      <c r="G4" s="39"/>
      <c r="H4" s="39"/>
      <c r="I4" s="5">
        <f>SUBTOTAL(109,rozliczenia2[Kwota brutto***])</f>
        <v>2050</v>
      </c>
      <c r="J4" s="6"/>
      <c r="K4" s="5">
        <f>SUBTOTAL(109,rozliczenia2[Kwota VAT])</f>
        <v>383.33</v>
      </c>
      <c r="L4" s="7"/>
      <c r="M4" s="5">
        <f>SUBTOTAL(109,rozliczenia2[Kwota netto])</f>
        <v>1666.67</v>
      </c>
    </row>
    <row r="5" spans="1:13" ht="14.1" customHeight="1" x14ac:dyDescent="0.2">
      <c r="A5" s="13"/>
      <c r="B5" s="13"/>
      <c r="C5" s="13"/>
      <c r="D5" s="13"/>
      <c r="E5" s="13"/>
      <c r="F5" s="13"/>
      <c r="G5" s="13"/>
      <c r="H5" s="13"/>
      <c r="I5" s="8"/>
      <c r="J5" s="2"/>
      <c r="K5" s="8"/>
      <c r="L5" s="3"/>
      <c r="M5" s="8"/>
    </row>
    <row r="6" spans="1:13" ht="14.1" customHeight="1" x14ac:dyDescent="0.2">
      <c r="A6" s="14" t="s">
        <v>11</v>
      </c>
      <c r="B6" s="9" t="s">
        <v>12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4.1" customHeight="1" x14ac:dyDescent="0.2">
      <c r="A7" s="14" t="s">
        <v>14</v>
      </c>
      <c r="B7" s="9" t="s">
        <v>23</v>
      </c>
      <c r="C7" s="15"/>
      <c r="D7" s="15"/>
      <c r="E7" s="15"/>
      <c r="F7" s="15"/>
      <c r="G7" s="15"/>
      <c r="H7" s="15"/>
      <c r="I7" s="16"/>
      <c r="J7" s="16"/>
      <c r="K7" s="16"/>
      <c r="L7" s="16"/>
      <c r="M7" s="16"/>
    </row>
    <row r="8" spans="1:13" ht="14.1" customHeight="1" x14ac:dyDescent="0.2">
      <c r="B8" s="9" t="s">
        <v>27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4.1" customHeight="1" x14ac:dyDescent="0.2">
      <c r="B9" s="9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4.1" customHeight="1" x14ac:dyDescent="0.2">
      <c r="B10" s="19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4.1" customHeight="1" x14ac:dyDescent="0.2">
      <c r="B11" s="9" t="s">
        <v>25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4.1" customHeight="1" x14ac:dyDescent="0.2">
      <c r="A12" s="14" t="s">
        <v>15</v>
      </c>
      <c r="B12" s="9" t="s">
        <v>19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4.1" customHeight="1" x14ac:dyDescent="0.2"/>
    <row r="14" spans="1:13" ht="14.1" customHeight="1" x14ac:dyDescent="0.2"/>
    <row r="15" spans="1:13" ht="14.1" customHeight="1" x14ac:dyDescent="0.2">
      <c r="B15" s="41" t="s">
        <v>35</v>
      </c>
      <c r="C15" s="41"/>
      <c r="D15" s="10"/>
      <c r="E15" s="10"/>
      <c r="I15" s="41" t="s">
        <v>34</v>
      </c>
      <c r="J15" s="41"/>
      <c r="K15" s="41"/>
      <c r="L15" s="41"/>
    </row>
    <row r="16" spans="1:13" ht="14.1" customHeight="1" x14ac:dyDescent="0.2">
      <c r="B16" s="40" t="s">
        <v>17</v>
      </c>
      <c r="C16" s="40"/>
      <c r="D16" s="17"/>
      <c r="E16" s="18"/>
      <c r="I16" s="40" t="s">
        <v>18</v>
      </c>
      <c r="J16" s="40"/>
      <c r="K16" s="40"/>
      <c r="L16" s="40"/>
    </row>
  </sheetData>
  <mergeCells count="6">
    <mergeCell ref="A1:M1"/>
    <mergeCell ref="A4:H4"/>
    <mergeCell ref="B15:C15"/>
    <mergeCell ref="I15:L15"/>
    <mergeCell ref="B16:C16"/>
    <mergeCell ref="I16:L16"/>
  </mergeCells>
  <dataValidations disablePrompts="1" count="4">
    <dataValidation type="list" allowBlank="1" showInputMessage="1" showErrorMessage="1" prompt="czy podatek został odzyskany" sqref="L3" xr:uid="{3C5F63DE-6BF6-45F6-9272-CB7CB906DEF7}">
      <formula1>"TAK,NIE"</formula1>
    </dataValidation>
    <dataValidation type="list" allowBlank="1" showInputMessage="1" showErrorMessage="1" prompt="wybierz odpowiednią stawkę" sqref="J3" xr:uid="{69B1C5AD-7E97-4C4B-AB02-E25A52C6A7EC}">
      <formula1>"23%,22%,8%,7%,5%,3%,0%"</formula1>
    </dataValidation>
    <dataValidation type="list" allowBlank="1" showInputMessage="1" showErrorMessage="1" prompt="wybierz formę" sqref="F3" xr:uid="{2FF0CA68-4062-4734-B6BC-8C087EA4C199}">
      <formula1>"szybka płatność elektroniczna,płatność BLIK,karta płatnicza,przelew na konto sklepu,Za pobraniem,gotówka"</formula1>
    </dataValidation>
    <dataValidation type="date" operator="greaterThanOrEqual" allowBlank="1" showInputMessage="1" sqref="G3" xr:uid="{735B8CF3-9890-405C-9797-C943FD29E67D}">
      <formula1>45292</formula1>
    </dataValidation>
  </dataValidations>
  <printOptions horizontalCentered="1"/>
  <pageMargins left="0.47244094488188981" right="0.47244094488188981" top="1.1417322834645669" bottom="0.94488188976377963" header="0.31496062992125984" footer="0.31496062992125984"/>
  <pageSetup paperSize="9" scale="68" fitToHeight="0" orientation="landscape" r:id="rId1"/>
  <headerFooter alignWithMargins="0">
    <oddHeader>&amp;L&amp;G</oddHeader>
  </headerFooter>
  <ignoredErrors>
    <ignoredError sqref="K3 M3" calculatedColumn="1"/>
  </ignoredErrors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rozliczenie</vt:lpstr>
      <vt:lpstr>wzór_wypełnienia</vt:lpstr>
      <vt:lpstr>rozliczenie!Obszar_wydruku</vt:lpstr>
      <vt:lpstr>wzór_wypełnienia!Obszar_wydruku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2024-03-26T11:57:03Z</dcterms:created>
  <dcterms:modified xsi:type="dcterms:W3CDTF">2026-02-18T14:20:12Z</dcterms:modified>
</cp:coreProperties>
</file>